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11.54\fu\doc\Ежемес итоги исп бюдж посел и МР в 2022 году\Гам\Доходы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Документ!$A$1:$G$67</definedName>
  </definedNames>
  <calcPr calcId="162913"/>
</workbook>
</file>

<file path=xl/calcChain.xml><?xml version="1.0" encoding="utf-8"?>
<calcChain xmlns="http://schemas.openxmlformats.org/spreadsheetml/2006/main">
  <c r="E58" i="2" l="1"/>
  <c r="F58" i="2"/>
  <c r="G58" i="2"/>
  <c r="E59" i="2"/>
  <c r="F59" i="2"/>
  <c r="G59" i="2"/>
  <c r="D59" i="2"/>
  <c r="D58" i="2"/>
</calcChain>
</file>

<file path=xl/sharedStrings.xml><?xml version="1.0" encoding="utf-8"?>
<sst xmlns="http://schemas.openxmlformats.org/spreadsheetml/2006/main" count="133" uniqueCount="80">
  <si>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</si>
  <si>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</si>
  <si>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</si>
  <si>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</si>
  <si>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</si>
  <si>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</si>
  <si>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</si>
  <si>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</si>
  <si>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</si>
  <si>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</si>
  <si>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</si>
  <si>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</si>
  <si>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</si>
  <si>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</si>
  <si>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</si>
  <si>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</si>
  <si>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</si>
  <si>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</si>
  <si>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</si>
  <si>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</si>
  <si>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</si>
  <si>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</si>
  <si>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18210102010012100110</t>
  </si>
  <si>
    <t>18210102010013000110</t>
  </si>
  <si>
    <t>18210601000000000110</t>
  </si>
  <si>
    <t>18210601030100000110</t>
  </si>
  <si>
    <t>18210601030101000110</t>
  </si>
  <si>
    <t>18210601030102100110</t>
  </si>
  <si>
    <t>18210606000000000110</t>
  </si>
  <si>
    <t>18210606033100000110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</si>
  <si>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</si>
  <si>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</si>
  <si>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</si>
  <si>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</si>
  <si>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</si>
  <si>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</si>
  <si>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92510804000010000110</t>
  </si>
  <si>
    <t>92510804020011000110</t>
  </si>
  <si>
    <t>92511109000000000120</t>
  </si>
  <si>
    <t>92511109045100000120</t>
  </si>
  <si>
    <t>92511302000000000130</t>
  </si>
  <si>
    <t>92511302065100000130</t>
  </si>
  <si>
    <t>92511302995100000130</t>
  </si>
  <si>
    <t>92511701000000000180</t>
  </si>
  <si>
    <t>92511701050100000180</t>
  </si>
  <si>
    <t>92520000000000000000</t>
  </si>
  <si>
    <t>92520220000000000150</t>
  </si>
  <si>
    <t>92520229999100000150</t>
  </si>
  <si>
    <t>7230001.22</t>
  </si>
  <si>
    <t>92520230000000000150</t>
  </si>
  <si>
    <t>92520230024100000150</t>
  </si>
  <si>
    <t>7315001.22</t>
  </si>
  <si>
    <t>92520235118100000150</t>
  </si>
  <si>
    <t>22-51180-00000-00000</t>
  </si>
  <si>
    <t>92520240000000000150</t>
  </si>
  <si>
    <t>92520240014100000150</t>
  </si>
  <si>
    <t>05.П01.17</t>
  </si>
  <si>
    <t>05.П12.00</t>
  </si>
  <si>
    <t>05.П13.00</t>
  </si>
  <si>
    <t>92520249999100000150</t>
  </si>
  <si>
    <t>00.000.00</t>
  </si>
  <si>
    <t>05.000.00</t>
  </si>
  <si>
    <t>92520405000100000150</t>
  </si>
  <si>
    <t>92520405020100000150</t>
  </si>
  <si>
    <t>92520705000100000150</t>
  </si>
  <si>
    <t>92520705020100000150</t>
  </si>
  <si>
    <t>992</t>
  </si>
  <si>
    <t>99200000000000000000</t>
  </si>
  <si>
    <t>99220000000000000000</t>
  </si>
  <si>
    <t>99220210000000000150</t>
  </si>
  <si>
    <t>99220216001100000150</t>
  </si>
  <si>
    <t>7311000.22</t>
  </si>
  <si>
    <t>Итого:</t>
  </si>
  <si>
    <t xml:space="preserve">     Исполнение по доходам бюджета СП "Гам"                                                                                                                                                      на 01.04.2022г.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</si>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</sst>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#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A8E6B4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10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34" applyNumberFormat="1" applyBorder="1" applyProtection="1">
      <alignment horizontal="left" vertical="top" wrapText="1"/>
    </xf>
    <xf numFmtId="0" fontId="2" fillId="0" borderId="1" xfId="34" applyBorder="1">
      <alignment horizontal="left" vertical="top" wrapText="1"/>
    </xf>
    <xf numFmtId="0" fontId="0" fillId="0" borderId="1" xfId="0" applyBorder="1" applyProtection="1">
      <protection locked="0"/>
    </xf>
    <xf numFmtId="0" fontId="2" fillId="0" borderId="1" xfId="33" applyNumberFormat="1" applyBorder="1" applyProtection="1"/>
    <xf numFmtId="4" fontId="2" fillId="0" borderId="26" xfId="33" applyNumberFormat="1" applyProtection="1"/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zoomScaleNormal="100" workbookViewId="0">
      <pane ySplit="6" topLeftCell="A39" activePane="bottomLeft" state="frozen"/>
      <selection pane="bottomLeft" activeCell="D60" sqref="D60:G60"/>
    </sheetView>
  </sheetViews>
  <sheetFormatPr defaultRowHeight="15" x14ac:dyDescent="0.25"/>
  <cols>
    <col min="1" max="1" width="18.140625" style="1" customWidth="1"/>
    <col min="2" max="2" width="21.7109375" style="1" customWidth="1"/>
    <col min="3" max="3" width="21.85546875" style="1" customWidth="1"/>
    <col min="4" max="7" width="14.7109375" style="1" customWidth="1"/>
    <col min="8" max="16384" width="9.140625" style="1"/>
  </cols>
  <sheetData>
    <row r="1" spans="1:9" ht="15.95" customHeight="1" x14ac:dyDescent="0.25">
      <c r="A1" s="43" t="s">
        <v>73</v>
      </c>
      <c r="B1" s="44"/>
      <c r="C1" s="44"/>
      <c r="D1" s="44"/>
      <c r="E1" s="44"/>
      <c r="F1" s="44"/>
      <c r="G1" s="44"/>
      <c r="H1" s="45"/>
      <c r="I1" s="45"/>
    </row>
    <row r="2" spans="1:9" ht="15.95" customHeight="1" x14ac:dyDescent="0.25">
      <c r="A2" s="44"/>
      <c r="B2" s="44"/>
      <c r="C2" s="44"/>
      <c r="D2" s="44"/>
      <c r="E2" s="44"/>
      <c r="F2" s="44"/>
      <c r="G2" s="44"/>
      <c r="H2" s="45"/>
      <c r="I2" s="45"/>
    </row>
    <row r="3" spans="1:9" ht="15.2" customHeight="1" x14ac:dyDescent="0.25">
      <c r="A3" s="31" t="s">
        <v>0</v>
      </c>
      <c r="B3" s="32"/>
      <c r="C3" s="32"/>
      <c r="D3" s="32"/>
      <c r="E3" s="32"/>
      <c r="F3" s="32"/>
      <c r="G3" s="32"/>
    </row>
    <row r="4" spans="1:9" ht="15.2" customHeight="1" x14ac:dyDescent="0.25">
      <c r="A4" s="33" t="s">
        <v>1</v>
      </c>
      <c r="B4" s="39" t="s">
        <v>2</v>
      </c>
      <c r="C4" s="35" t="s">
        <v>3</v>
      </c>
      <c r="D4" s="2" t="s">
        <v>4</v>
      </c>
      <c r="E4" s="35" t="s">
        <v>5</v>
      </c>
      <c r="F4" s="35" t="s">
        <v>6</v>
      </c>
      <c r="G4" s="37" t="s">
        <v>7</v>
      </c>
    </row>
    <row r="5" spans="1:9" x14ac:dyDescent="0.25">
      <c r="A5" s="34"/>
      <c r="B5" s="40"/>
      <c r="C5" s="36"/>
      <c r="D5" s="3" t="s">
        <v>8</v>
      </c>
      <c r="E5" s="36"/>
      <c r="F5" s="36"/>
      <c r="G5" s="38"/>
    </row>
    <row r="6" spans="1:9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9" ht="30" x14ac:dyDescent="0.25">
      <c r="A7" s="7" t="s">
        <v>16</v>
      </c>
      <c r="B7" s="8" t="s">
        <v>17</v>
      </c>
      <c r="C7" s="8"/>
      <c r="D7" s="9">
        <v>146000</v>
      </c>
      <c r="E7" s="9">
        <v>14545.86</v>
      </c>
      <c r="F7" s="9">
        <v>0</v>
      </c>
      <c r="G7" s="10">
        <v>14545.86</v>
      </c>
    </row>
    <row r="8" spans="1:9" x14ac:dyDescent="0.25">
      <c r="A8" s="11" t="s">
        <v>16</v>
      </c>
      <c r="B8" s="12" t="s">
        <v>18</v>
      </c>
      <c r="C8" s="12"/>
      <c r="D8" s="13">
        <v>146000</v>
      </c>
      <c r="E8" s="13">
        <v>14545.86</v>
      </c>
      <c r="F8" s="13">
        <v>0</v>
      </c>
      <c r="G8" s="14">
        <v>14545.86</v>
      </c>
    </row>
    <row r="9" spans="1:9" x14ac:dyDescent="0.25">
      <c r="A9" s="15" t="s">
        <v>16</v>
      </c>
      <c r="B9" s="16" t="s">
        <v>19</v>
      </c>
      <c r="C9" s="16"/>
      <c r="D9" s="17">
        <v>46000</v>
      </c>
      <c r="E9" s="17">
        <v>11699.77</v>
      </c>
      <c r="F9" s="17">
        <v>0</v>
      </c>
      <c r="G9" s="18">
        <v>11699.77</v>
      </c>
    </row>
    <row r="10" spans="1:9" x14ac:dyDescent="0.25">
      <c r="A10" s="19" t="s">
        <v>16</v>
      </c>
      <c r="B10" s="20" t="s">
        <v>20</v>
      </c>
      <c r="C10" s="20"/>
      <c r="D10" s="21">
        <v>46000</v>
      </c>
      <c r="E10" s="21">
        <v>0</v>
      </c>
      <c r="F10" s="21">
        <v>0</v>
      </c>
      <c r="G10" s="22">
        <v>0</v>
      </c>
    </row>
    <row r="11" spans="1:9" x14ac:dyDescent="0.25">
      <c r="A11" s="19" t="s">
        <v>16</v>
      </c>
      <c r="B11" s="20" t="s">
        <v>21</v>
      </c>
      <c r="C11" s="20"/>
      <c r="D11" s="21">
        <v>0</v>
      </c>
      <c r="E11" s="21">
        <v>11685.87</v>
      </c>
      <c r="F11" s="21">
        <v>0</v>
      </c>
      <c r="G11" s="22">
        <v>11685.87</v>
      </c>
    </row>
    <row r="12" spans="1:9" x14ac:dyDescent="0.25">
      <c r="A12" s="19" t="s">
        <v>16</v>
      </c>
      <c r="B12" s="20" t="s">
        <v>22</v>
      </c>
      <c r="C12" s="20"/>
      <c r="D12" s="21">
        <v>0</v>
      </c>
      <c r="E12" s="21">
        <v>3.82</v>
      </c>
      <c r="F12" s="21">
        <v>0</v>
      </c>
      <c r="G12" s="22">
        <v>3.82</v>
      </c>
    </row>
    <row r="13" spans="1:9" x14ac:dyDescent="0.25">
      <c r="A13" s="19" t="s">
        <v>16</v>
      </c>
      <c r="B13" s="20" t="s">
        <v>23</v>
      </c>
      <c r="C13" s="20"/>
      <c r="D13" s="21">
        <v>0</v>
      </c>
      <c r="E13" s="21">
        <v>10.08</v>
      </c>
      <c r="F13" s="21">
        <v>0</v>
      </c>
      <c r="G13" s="22">
        <v>10.08</v>
      </c>
    </row>
    <row r="14" spans="1:9" x14ac:dyDescent="0.25">
      <c r="A14" s="15" t="s">
        <v>16</v>
      </c>
      <c r="B14" s="16" t="s">
        <v>24</v>
      </c>
      <c r="C14" s="16"/>
      <c r="D14" s="17">
        <v>50000</v>
      </c>
      <c r="E14" s="17">
        <v>2525.36</v>
      </c>
      <c r="F14" s="17">
        <v>0</v>
      </c>
      <c r="G14" s="18">
        <v>2525.36</v>
      </c>
    </row>
    <row r="15" spans="1:9" x14ac:dyDescent="0.25">
      <c r="A15" s="19" t="s">
        <v>16</v>
      </c>
      <c r="B15" s="20" t="s">
        <v>25</v>
      </c>
      <c r="C15" s="20"/>
      <c r="D15" s="21">
        <v>50000</v>
      </c>
      <c r="E15" s="21">
        <v>0</v>
      </c>
      <c r="F15" s="21">
        <v>0</v>
      </c>
      <c r="G15" s="22">
        <v>0</v>
      </c>
    </row>
    <row r="16" spans="1:9" x14ac:dyDescent="0.25">
      <c r="A16" s="19" t="s">
        <v>16</v>
      </c>
      <c r="B16" s="20" t="s">
        <v>26</v>
      </c>
      <c r="C16" s="20"/>
      <c r="D16" s="21">
        <v>0</v>
      </c>
      <c r="E16" s="21">
        <v>2417.65</v>
      </c>
      <c r="F16" s="21">
        <v>0</v>
      </c>
      <c r="G16" s="22">
        <v>2417.65</v>
      </c>
    </row>
    <row r="17" spans="1:7" x14ac:dyDescent="0.25">
      <c r="A17" s="19" t="s">
        <v>16</v>
      </c>
      <c r="B17" s="20" t="s">
        <v>27</v>
      </c>
      <c r="C17" s="20"/>
      <c r="D17" s="21">
        <v>0</v>
      </c>
      <c r="E17" s="21">
        <v>107.71</v>
      </c>
      <c r="F17" s="21">
        <v>0</v>
      </c>
      <c r="G17" s="22">
        <v>107.71</v>
      </c>
    </row>
    <row r="18" spans="1:7" x14ac:dyDescent="0.25">
      <c r="A18" s="15" t="s">
        <v>16</v>
      </c>
      <c r="B18" s="16" t="s">
        <v>28</v>
      </c>
      <c r="C18" s="16"/>
      <c r="D18" s="17">
        <v>50000</v>
      </c>
      <c r="E18" s="17">
        <v>320.73</v>
      </c>
      <c r="F18" s="17">
        <v>0</v>
      </c>
      <c r="G18" s="18">
        <v>320.73</v>
      </c>
    </row>
    <row r="19" spans="1:7" x14ac:dyDescent="0.25">
      <c r="A19" s="19" t="s">
        <v>16</v>
      </c>
      <c r="B19" s="20" t="s">
        <v>29</v>
      </c>
      <c r="C19" s="20"/>
      <c r="D19" s="21">
        <v>12000</v>
      </c>
      <c r="E19" s="21">
        <v>0</v>
      </c>
      <c r="F19" s="21">
        <v>0</v>
      </c>
      <c r="G19" s="22">
        <v>0</v>
      </c>
    </row>
    <row r="20" spans="1:7" x14ac:dyDescent="0.25">
      <c r="A20" s="19" t="s">
        <v>16</v>
      </c>
      <c r="B20" s="20" t="s">
        <v>30</v>
      </c>
      <c r="C20" s="20"/>
      <c r="D20" s="21">
        <v>38000</v>
      </c>
      <c r="E20" s="21">
        <v>0</v>
      </c>
      <c r="F20" s="21">
        <v>0</v>
      </c>
      <c r="G20" s="22">
        <v>0</v>
      </c>
    </row>
    <row r="21" spans="1:7" x14ac:dyDescent="0.25">
      <c r="A21" s="19" t="s">
        <v>16</v>
      </c>
      <c r="B21" s="20" t="s">
        <v>31</v>
      </c>
      <c r="C21" s="20"/>
      <c r="D21" s="21">
        <v>0</v>
      </c>
      <c r="E21" s="21">
        <v>312.02999999999997</v>
      </c>
      <c r="F21" s="21">
        <v>0</v>
      </c>
      <c r="G21" s="22">
        <v>312.02999999999997</v>
      </c>
    </row>
    <row r="22" spans="1:7" x14ac:dyDescent="0.25">
      <c r="A22" s="19" t="s">
        <v>16</v>
      </c>
      <c r="B22" s="20" t="s">
        <v>32</v>
      </c>
      <c r="C22" s="20"/>
      <c r="D22" s="21">
        <v>0</v>
      </c>
      <c r="E22" s="21">
        <v>8.6999999999999993</v>
      </c>
      <c r="F22" s="21">
        <v>0</v>
      </c>
      <c r="G22" s="22">
        <v>8.6999999999999993</v>
      </c>
    </row>
    <row r="23" spans="1:7" ht="30" x14ac:dyDescent="0.25">
      <c r="A23" s="7" t="s">
        <v>33</v>
      </c>
      <c r="B23" s="8" t="s">
        <v>34</v>
      </c>
      <c r="C23" s="8"/>
      <c r="D23" s="9">
        <v>3219343</v>
      </c>
      <c r="E23" s="9">
        <v>596284.04</v>
      </c>
      <c r="F23" s="9">
        <v>0</v>
      </c>
      <c r="G23" s="10">
        <v>596284.04</v>
      </c>
    </row>
    <row r="24" spans="1:7" x14ac:dyDescent="0.25">
      <c r="A24" s="11" t="s">
        <v>33</v>
      </c>
      <c r="B24" s="12" t="s">
        <v>35</v>
      </c>
      <c r="C24" s="12"/>
      <c r="D24" s="13">
        <v>43300</v>
      </c>
      <c r="E24" s="13">
        <v>9841.94</v>
      </c>
      <c r="F24" s="13">
        <v>0</v>
      </c>
      <c r="G24" s="14">
        <v>9841.94</v>
      </c>
    </row>
    <row r="25" spans="1:7" x14ac:dyDescent="0.25">
      <c r="A25" s="15" t="s">
        <v>33</v>
      </c>
      <c r="B25" s="16" t="s">
        <v>36</v>
      </c>
      <c r="C25" s="16"/>
      <c r="D25" s="17">
        <v>800</v>
      </c>
      <c r="E25" s="17">
        <v>1500</v>
      </c>
      <c r="F25" s="17">
        <v>0</v>
      </c>
      <c r="G25" s="18">
        <v>1500</v>
      </c>
    </row>
    <row r="26" spans="1:7" x14ac:dyDescent="0.25">
      <c r="A26" s="19" t="s">
        <v>33</v>
      </c>
      <c r="B26" s="20" t="s">
        <v>37</v>
      </c>
      <c r="C26" s="20"/>
      <c r="D26" s="21">
        <v>800</v>
      </c>
      <c r="E26" s="21">
        <v>1500</v>
      </c>
      <c r="F26" s="21">
        <v>0</v>
      </c>
      <c r="G26" s="22">
        <v>1500</v>
      </c>
    </row>
    <row r="27" spans="1:7" x14ac:dyDescent="0.25">
      <c r="A27" s="15" t="s">
        <v>33</v>
      </c>
      <c r="B27" s="16" t="s">
        <v>38</v>
      </c>
      <c r="C27" s="16"/>
      <c r="D27" s="17">
        <v>34000</v>
      </c>
      <c r="E27" s="17">
        <v>8207.1</v>
      </c>
      <c r="F27" s="17">
        <v>0</v>
      </c>
      <c r="G27" s="18">
        <v>8207.1</v>
      </c>
    </row>
    <row r="28" spans="1:7" x14ac:dyDescent="0.25">
      <c r="A28" s="19" t="s">
        <v>33</v>
      </c>
      <c r="B28" s="20" t="s">
        <v>39</v>
      </c>
      <c r="C28" s="20"/>
      <c r="D28" s="21">
        <v>34000</v>
      </c>
      <c r="E28" s="21">
        <v>8207.1</v>
      </c>
      <c r="F28" s="21">
        <v>0</v>
      </c>
      <c r="G28" s="22">
        <v>8207.1</v>
      </c>
    </row>
    <row r="29" spans="1:7" x14ac:dyDescent="0.25">
      <c r="A29" s="15" t="s">
        <v>33</v>
      </c>
      <c r="B29" s="16" t="s">
        <v>40</v>
      </c>
      <c r="C29" s="16"/>
      <c r="D29" s="17">
        <v>8500</v>
      </c>
      <c r="E29" s="17">
        <v>0</v>
      </c>
      <c r="F29" s="17">
        <v>0</v>
      </c>
      <c r="G29" s="18">
        <v>0</v>
      </c>
    </row>
    <row r="30" spans="1:7" x14ac:dyDescent="0.25">
      <c r="A30" s="19" t="s">
        <v>33</v>
      </c>
      <c r="B30" s="20" t="s">
        <v>41</v>
      </c>
      <c r="C30" s="20"/>
      <c r="D30" s="21">
        <v>8400</v>
      </c>
      <c r="E30" s="21">
        <v>0</v>
      </c>
      <c r="F30" s="21">
        <v>0</v>
      </c>
      <c r="G30" s="22">
        <v>0</v>
      </c>
    </row>
    <row r="31" spans="1:7" x14ac:dyDescent="0.25">
      <c r="A31" s="19" t="s">
        <v>33</v>
      </c>
      <c r="B31" s="20" t="s">
        <v>42</v>
      </c>
      <c r="C31" s="20"/>
      <c r="D31" s="21">
        <v>100</v>
      </c>
      <c r="E31" s="21">
        <v>0</v>
      </c>
      <c r="F31" s="21">
        <v>0</v>
      </c>
      <c r="G31" s="22">
        <v>0</v>
      </c>
    </row>
    <row r="32" spans="1:7" x14ac:dyDescent="0.25">
      <c r="A32" s="15" t="s">
        <v>33</v>
      </c>
      <c r="B32" s="16" t="s">
        <v>43</v>
      </c>
      <c r="C32" s="16"/>
      <c r="D32" s="17">
        <v>0</v>
      </c>
      <c r="E32" s="17">
        <v>134.84</v>
      </c>
      <c r="F32" s="17">
        <v>0</v>
      </c>
      <c r="G32" s="18">
        <v>134.84</v>
      </c>
    </row>
    <row r="33" spans="1:7" x14ac:dyDescent="0.25">
      <c r="A33" s="19" t="s">
        <v>33</v>
      </c>
      <c r="B33" s="20" t="s">
        <v>44</v>
      </c>
      <c r="C33" s="20"/>
      <c r="D33" s="21">
        <v>0</v>
      </c>
      <c r="E33" s="21">
        <v>134.84</v>
      </c>
      <c r="F33" s="21">
        <v>0</v>
      </c>
      <c r="G33" s="22">
        <v>134.84</v>
      </c>
    </row>
    <row r="34" spans="1:7" x14ac:dyDescent="0.25">
      <c r="A34" s="11" t="s">
        <v>33</v>
      </c>
      <c r="B34" s="12" t="s">
        <v>45</v>
      </c>
      <c r="C34" s="12"/>
      <c r="D34" s="13">
        <v>3176043</v>
      </c>
      <c r="E34" s="13">
        <v>586442.1</v>
      </c>
      <c r="F34" s="13">
        <v>0</v>
      </c>
      <c r="G34" s="14">
        <v>586442.1</v>
      </c>
    </row>
    <row r="35" spans="1:7" x14ac:dyDescent="0.25">
      <c r="A35" s="15" t="s">
        <v>33</v>
      </c>
      <c r="B35" s="16" t="s">
        <v>46</v>
      </c>
      <c r="C35" s="16"/>
      <c r="D35" s="17">
        <v>1000000</v>
      </c>
      <c r="E35" s="17">
        <v>0</v>
      </c>
      <c r="F35" s="17">
        <v>0</v>
      </c>
      <c r="G35" s="18">
        <v>0</v>
      </c>
    </row>
    <row r="36" spans="1:7" x14ac:dyDescent="0.25">
      <c r="A36" s="19" t="s">
        <v>33</v>
      </c>
      <c r="B36" s="20" t="s">
        <v>47</v>
      </c>
      <c r="C36" s="20" t="s">
        <v>48</v>
      </c>
      <c r="D36" s="21">
        <v>1000000</v>
      </c>
      <c r="E36" s="21">
        <v>0</v>
      </c>
      <c r="F36" s="21">
        <v>0</v>
      </c>
      <c r="G36" s="22">
        <v>0</v>
      </c>
    </row>
    <row r="37" spans="1:7" x14ac:dyDescent="0.25">
      <c r="A37" s="15" t="s">
        <v>33</v>
      </c>
      <c r="B37" s="16" t="s">
        <v>49</v>
      </c>
      <c r="C37" s="16"/>
      <c r="D37" s="17">
        <v>213813</v>
      </c>
      <c r="E37" s="17">
        <v>51119.1</v>
      </c>
      <c r="F37" s="17">
        <v>0</v>
      </c>
      <c r="G37" s="18">
        <v>51119.1</v>
      </c>
    </row>
    <row r="38" spans="1:7" x14ac:dyDescent="0.25">
      <c r="A38" s="19" t="s">
        <v>33</v>
      </c>
      <c r="B38" s="20" t="s">
        <v>50</v>
      </c>
      <c r="C38" s="20" t="s">
        <v>51</v>
      </c>
      <c r="D38" s="21">
        <v>20375</v>
      </c>
      <c r="E38" s="21">
        <v>20375</v>
      </c>
      <c r="F38" s="21">
        <v>0</v>
      </c>
      <c r="G38" s="22">
        <v>20375</v>
      </c>
    </row>
    <row r="39" spans="1:7" x14ac:dyDescent="0.25">
      <c r="A39" s="19" t="s">
        <v>33</v>
      </c>
      <c r="B39" s="20" t="s">
        <v>52</v>
      </c>
      <c r="C39" s="20" t="s">
        <v>53</v>
      </c>
      <c r="D39" s="21">
        <v>193438</v>
      </c>
      <c r="E39" s="21">
        <v>30744.1</v>
      </c>
      <c r="F39" s="21">
        <v>0</v>
      </c>
      <c r="G39" s="22">
        <v>30744.1</v>
      </c>
    </row>
    <row r="40" spans="1:7" x14ac:dyDescent="0.25">
      <c r="A40" s="15" t="s">
        <v>33</v>
      </c>
      <c r="B40" s="16" t="s">
        <v>54</v>
      </c>
      <c r="C40" s="16"/>
      <c r="D40" s="17">
        <v>1948230</v>
      </c>
      <c r="E40" s="17">
        <v>535323</v>
      </c>
      <c r="F40" s="17">
        <v>0</v>
      </c>
      <c r="G40" s="18">
        <v>535323</v>
      </c>
    </row>
    <row r="41" spans="1:7" x14ac:dyDescent="0.25">
      <c r="A41" s="19" t="s">
        <v>33</v>
      </c>
      <c r="B41" s="20" t="s">
        <v>55</v>
      </c>
      <c r="C41" s="20" t="s">
        <v>56</v>
      </c>
      <c r="D41" s="21">
        <v>40645</v>
      </c>
      <c r="E41" s="21">
        <v>20323</v>
      </c>
      <c r="F41" s="21">
        <v>0</v>
      </c>
      <c r="G41" s="22">
        <v>20323</v>
      </c>
    </row>
    <row r="42" spans="1:7" x14ac:dyDescent="0.25">
      <c r="A42" s="19" t="s">
        <v>33</v>
      </c>
      <c r="B42" s="20" t="s">
        <v>55</v>
      </c>
      <c r="C42" s="20" t="s">
        <v>57</v>
      </c>
      <c r="D42" s="21">
        <v>41345</v>
      </c>
      <c r="E42" s="21">
        <v>0</v>
      </c>
      <c r="F42" s="21">
        <v>0</v>
      </c>
      <c r="G42" s="22">
        <v>0</v>
      </c>
    </row>
    <row r="43" spans="1:7" x14ac:dyDescent="0.25">
      <c r="A43" s="19" t="s">
        <v>33</v>
      </c>
      <c r="B43" s="20" t="s">
        <v>55</v>
      </c>
      <c r="C43" s="20" t="s">
        <v>58</v>
      </c>
      <c r="D43" s="21">
        <v>100000</v>
      </c>
      <c r="E43" s="21">
        <v>0</v>
      </c>
      <c r="F43" s="21">
        <v>0</v>
      </c>
      <c r="G43" s="22">
        <v>0</v>
      </c>
    </row>
    <row r="44" spans="1:7" x14ac:dyDescent="0.25">
      <c r="A44" s="19" t="s">
        <v>33</v>
      </c>
      <c r="B44" s="20" t="s">
        <v>59</v>
      </c>
      <c r="C44" s="20" t="s">
        <v>60</v>
      </c>
      <c r="D44" s="21">
        <v>1766240</v>
      </c>
      <c r="E44" s="21">
        <v>0</v>
      </c>
      <c r="F44" s="21">
        <v>0</v>
      </c>
      <c r="G44" s="22">
        <v>0</v>
      </c>
    </row>
    <row r="45" spans="1:7" x14ac:dyDescent="0.25">
      <c r="A45" s="19" t="s">
        <v>33</v>
      </c>
      <c r="B45" s="20" t="s">
        <v>59</v>
      </c>
      <c r="C45" s="20" t="s">
        <v>61</v>
      </c>
      <c r="D45" s="21">
        <v>0</v>
      </c>
      <c r="E45" s="21">
        <v>515000</v>
      </c>
      <c r="F45" s="21">
        <v>0</v>
      </c>
      <c r="G45" s="22">
        <v>515000</v>
      </c>
    </row>
    <row r="46" spans="1:7" x14ac:dyDescent="0.25">
      <c r="A46" s="15" t="s">
        <v>33</v>
      </c>
      <c r="B46" s="16" t="s">
        <v>62</v>
      </c>
      <c r="C46" s="16"/>
      <c r="D46" s="17">
        <v>2000</v>
      </c>
      <c r="E46" s="17">
        <v>0</v>
      </c>
      <c r="F46" s="17">
        <v>0</v>
      </c>
      <c r="G46" s="18">
        <v>0</v>
      </c>
    </row>
    <row r="47" spans="1:7" x14ac:dyDescent="0.25">
      <c r="A47" s="19" t="s">
        <v>33</v>
      </c>
      <c r="B47" s="20" t="s">
        <v>63</v>
      </c>
      <c r="C47" s="20"/>
      <c r="D47" s="21">
        <v>2000</v>
      </c>
      <c r="E47" s="21">
        <v>0</v>
      </c>
      <c r="F47" s="21">
        <v>0</v>
      </c>
      <c r="G47" s="22">
        <v>0</v>
      </c>
    </row>
    <row r="48" spans="1:7" x14ac:dyDescent="0.25">
      <c r="A48" s="15" t="s">
        <v>33</v>
      </c>
      <c r="B48" s="16" t="s">
        <v>64</v>
      </c>
      <c r="C48" s="16"/>
      <c r="D48" s="17">
        <v>12000</v>
      </c>
      <c r="E48" s="17">
        <v>0</v>
      </c>
      <c r="F48" s="17">
        <v>0</v>
      </c>
      <c r="G48" s="18">
        <v>0</v>
      </c>
    </row>
    <row r="49" spans="1:7" x14ac:dyDescent="0.25">
      <c r="A49" s="19" t="s">
        <v>33</v>
      </c>
      <c r="B49" s="20" t="s">
        <v>65</v>
      </c>
      <c r="C49" s="20"/>
      <c r="D49" s="21">
        <v>12000</v>
      </c>
      <c r="E49" s="21">
        <v>0</v>
      </c>
      <c r="F49" s="21">
        <v>0</v>
      </c>
      <c r="G49" s="22">
        <v>0</v>
      </c>
    </row>
    <row r="50" spans="1:7" ht="30" x14ac:dyDescent="0.25">
      <c r="A50" s="7" t="s">
        <v>66</v>
      </c>
      <c r="B50" s="8" t="s">
        <v>67</v>
      </c>
      <c r="C50" s="8"/>
      <c r="D50" s="9">
        <v>2700600</v>
      </c>
      <c r="E50" s="9">
        <v>913268</v>
      </c>
      <c r="F50" s="9">
        <v>0</v>
      </c>
      <c r="G50" s="10">
        <v>913268</v>
      </c>
    </row>
    <row r="51" spans="1:7" x14ac:dyDescent="0.25">
      <c r="A51" s="11" t="s">
        <v>66</v>
      </c>
      <c r="B51" s="12" t="s">
        <v>68</v>
      </c>
      <c r="C51" s="12"/>
      <c r="D51" s="13">
        <v>2700600</v>
      </c>
      <c r="E51" s="13">
        <v>913268</v>
      </c>
      <c r="F51" s="13">
        <v>0</v>
      </c>
      <c r="G51" s="14">
        <v>913268</v>
      </c>
    </row>
    <row r="52" spans="1:7" x14ac:dyDescent="0.25">
      <c r="A52" s="15" t="s">
        <v>66</v>
      </c>
      <c r="B52" s="16" t="s">
        <v>69</v>
      </c>
      <c r="C52" s="16"/>
      <c r="D52" s="17">
        <v>2700600</v>
      </c>
      <c r="E52" s="17">
        <v>913268</v>
      </c>
      <c r="F52" s="17">
        <v>0</v>
      </c>
      <c r="G52" s="18">
        <v>913268</v>
      </c>
    </row>
    <row r="53" spans="1:7" x14ac:dyDescent="0.25">
      <c r="A53" s="19" t="s">
        <v>66</v>
      </c>
      <c r="B53" s="20" t="s">
        <v>70</v>
      </c>
      <c r="C53" s="20" t="s">
        <v>60</v>
      </c>
      <c r="D53" s="21">
        <v>2681000</v>
      </c>
      <c r="E53" s="21">
        <v>0</v>
      </c>
      <c r="F53" s="21">
        <v>0</v>
      </c>
      <c r="G53" s="22">
        <v>0</v>
      </c>
    </row>
    <row r="54" spans="1:7" x14ac:dyDescent="0.25">
      <c r="A54" s="19" t="s">
        <v>66</v>
      </c>
      <c r="B54" s="20" t="s">
        <v>70</v>
      </c>
      <c r="C54" s="20" t="s">
        <v>61</v>
      </c>
      <c r="D54" s="21">
        <v>0</v>
      </c>
      <c r="E54" s="21">
        <v>893668</v>
      </c>
      <c r="F54" s="21">
        <v>0</v>
      </c>
      <c r="G54" s="22">
        <v>893668</v>
      </c>
    </row>
    <row r="55" spans="1:7" x14ac:dyDescent="0.25">
      <c r="A55" s="19" t="s">
        <v>66</v>
      </c>
      <c r="B55" s="20" t="s">
        <v>70</v>
      </c>
      <c r="C55" s="20" t="s">
        <v>71</v>
      </c>
      <c r="D55" s="21">
        <v>19600</v>
      </c>
      <c r="E55" s="21">
        <v>19600</v>
      </c>
      <c r="F55" s="21">
        <v>0</v>
      </c>
      <c r="G55" s="22">
        <v>19600</v>
      </c>
    </row>
    <row r="56" spans="1:7" x14ac:dyDescent="0.25">
      <c r="A56" s="23"/>
      <c r="B56" s="24"/>
      <c r="C56" s="24"/>
      <c r="D56" s="24"/>
      <c r="E56" s="24"/>
      <c r="F56" s="24"/>
      <c r="G56" s="25"/>
    </row>
    <row r="57" spans="1:7" ht="15.75" thickBot="1" x14ac:dyDescent="0.3">
      <c r="A57" s="26" t="s">
        <v>72</v>
      </c>
      <c r="B57" s="27"/>
      <c r="C57" s="27"/>
      <c r="D57" s="28">
        <v>6065943</v>
      </c>
      <c r="E57" s="28">
        <v>1524097.9</v>
      </c>
      <c r="F57" s="28">
        <v>0</v>
      </c>
      <c r="G57" s="29">
        <v>1524097.9</v>
      </c>
    </row>
    <row r="58" spans="1:7" ht="15.75" thickBot="1" x14ac:dyDescent="0.3">
      <c r="A58" s="26"/>
      <c r="B58" s="27" t="s">
        <v>74</v>
      </c>
      <c r="C58" s="27"/>
      <c r="D58" s="28">
        <f>D8+D24</f>
        <v>189300</v>
      </c>
      <c r="E58" s="28">
        <f t="shared" ref="E58:G58" si="0">E8+E24</f>
        <v>24387.800000000003</v>
      </c>
      <c r="F58" s="28">
        <f t="shared" si="0"/>
        <v>0</v>
      </c>
      <c r="G58" s="28">
        <f t="shared" si="0"/>
        <v>24387.800000000003</v>
      </c>
    </row>
    <row r="59" spans="1:7" ht="15.75" thickBot="1" x14ac:dyDescent="0.3">
      <c r="A59" s="26"/>
      <c r="B59" s="27" t="s">
        <v>75</v>
      </c>
      <c r="C59" s="27"/>
      <c r="D59" s="28">
        <f>D34+D51</f>
        <v>5876643</v>
      </c>
      <c r="E59" s="28">
        <f t="shared" ref="E59:G59" si="1">E34+E51</f>
        <v>1499710.1</v>
      </c>
      <c r="F59" s="28">
        <f t="shared" si="1"/>
        <v>0</v>
      </c>
      <c r="G59" s="28">
        <f t="shared" si="1"/>
        <v>1499710.1</v>
      </c>
    </row>
    <row r="60" spans="1:7" x14ac:dyDescent="0.25">
      <c r="A60" s="30"/>
      <c r="B60" s="30"/>
      <c r="C60" s="30"/>
      <c r="D60" s="50"/>
      <c r="E60" s="50"/>
      <c r="F60" s="50"/>
      <c r="G60" s="50"/>
    </row>
    <row r="61" spans="1:7" ht="15.2" customHeight="1" x14ac:dyDescent="0.25">
      <c r="A61" s="41" t="s">
        <v>76</v>
      </c>
      <c r="B61" s="42"/>
      <c r="C61" s="42"/>
      <c r="D61" s="42"/>
      <c r="E61" s="42"/>
      <c r="F61" s="42"/>
      <c r="G61" s="42"/>
    </row>
    <row r="62" spans="1:7" ht="15.2" customHeight="1" x14ac:dyDescent="0.25">
      <c r="A62" s="41" t="s">
        <v>77</v>
      </c>
      <c r="B62" s="42"/>
      <c r="C62" s="42"/>
      <c r="D62" s="42"/>
      <c r="E62" s="42"/>
      <c r="F62" s="42"/>
      <c r="G62" s="42"/>
    </row>
    <row r="63" spans="1:7" x14ac:dyDescent="0.25">
      <c r="A63" s="41"/>
      <c r="B63" s="42"/>
      <c r="C63" s="42"/>
      <c r="D63" s="42"/>
      <c r="E63" s="42"/>
      <c r="F63" s="42"/>
      <c r="G63" s="42"/>
    </row>
    <row r="64" spans="1:7" s="48" customFormat="1" ht="15.2" customHeight="1" x14ac:dyDescent="0.25">
      <c r="A64" s="46" t="s">
        <v>78</v>
      </c>
      <c r="B64" s="47"/>
      <c r="C64" s="47"/>
      <c r="D64" s="47"/>
      <c r="E64" s="47"/>
      <c r="F64" s="47"/>
      <c r="G64" s="47"/>
    </row>
    <row r="65" spans="1:7" s="48" customFormat="1" ht="15.2" customHeight="1" x14ac:dyDescent="0.25">
      <c r="A65" s="46" t="s">
        <v>79</v>
      </c>
      <c r="B65" s="47"/>
      <c r="C65" s="47"/>
      <c r="D65" s="47"/>
      <c r="E65" s="47"/>
      <c r="F65" s="47"/>
      <c r="G65" s="47"/>
    </row>
    <row r="66" spans="1:7" s="48" customFormat="1" x14ac:dyDescent="0.25">
      <c r="A66" s="49"/>
      <c r="B66" s="49"/>
      <c r="C66" s="49"/>
      <c r="D66" s="49"/>
      <c r="E66" s="49"/>
      <c r="F66" s="49"/>
      <c r="G66" s="49"/>
    </row>
    <row r="67" spans="1:7" s="48" customFormat="1" x14ac:dyDescent="0.25">
      <c r="A67" s="46"/>
      <c r="B67" s="47"/>
      <c r="C67" s="47"/>
      <c r="D67" s="47"/>
      <c r="E67" s="47"/>
      <c r="F67" s="47"/>
      <c r="G67" s="47"/>
    </row>
  </sheetData>
  <mergeCells count="14">
    <mergeCell ref="A67:G67"/>
    <mergeCell ref="A1:G2"/>
    <mergeCell ref="A61:G61"/>
    <mergeCell ref="A62:G62"/>
    <mergeCell ref="A63:G63"/>
    <mergeCell ref="A64:G64"/>
    <mergeCell ref="A65:G65"/>
    <mergeCell ref="A3:G3"/>
    <mergeCell ref="A4:A5"/>
    <mergeCell ref="C4:C5"/>
    <mergeCell ref="E4:E5"/>
    <mergeCell ref="F4:F5"/>
    <mergeCell ref="G4:G5"/>
    <mergeCell ref="B4:B5"/>
  </mergeCells>
  <pageMargins left="0.7" right="0.27" top="0.36" bottom="0.33" header="0.3" footer="0.3"/>
  <pageSetup paperSize="9" scale="7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0568&lt;/VariantLink&gt;&#10;  &lt;ReportCode&gt;MAKET_3316df4c_d7d0_4296_9480_214644a2d0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40FB6B-9883-49F2-93FB-B959680F46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Лариса Лейманн</cp:lastModifiedBy>
  <cp:lastPrinted>2022-04-04T10:41:21Z</cp:lastPrinted>
  <dcterms:created xsi:type="dcterms:W3CDTF">2022-04-04T10:39:08Z</dcterms:created>
  <dcterms:modified xsi:type="dcterms:W3CDTF">2022-04-04T10:41:36Z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доходам(8).xlsx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